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<sst xmlns="http://schemas.openxmlformats.org/spreadsheetml/2006/main" count="87" uniqueCount="66">
  <si>
    <t>№ пп</t>
  </si>
  <si>
    <t>Наименование статей</t>
  </si>
  <si>
    <t>1</t>
  </si>
  <si>
    <t>2</t>
  </si>
  <si>
    <t>Реализация услуг по содержанию жилищного фонда,</t>
  </si>
  <si>
    <t>в т.ч. нежилых помещений</t>
  </si>
  <si>
    <t>Платные услуги</t>
  </si>
  <si>
    <t>Расходы, тыс. руб.</t>
  </si>
  <si>
    <t>Себестоимость услуг по содержанию жилищного фонда, в т.ч.:</t>
  </si>
  <si>
    <t>1.1</t>
  </si>
  <si>
    <t>Благоустройство и санитарная очистка домовладений, в т.ч.:</t>
  </si>
  <si>
    <t>оплата труда рабочих</t>
  </si>
  <si>
    <t>-</t>
  </si>
  <si>
    <t>прочие расходы по обеспечению санитарного состояния жилых зданий и придомовой территории</t>
  </si>
  <si>
    <t>1.2</t>
  </si>
  <si>
    <t>Содержание домохозяйства</t>
  </si>
  <si>
    <t>вывоз ТБО</t>
  </si>
  <si>
    <t>захоронение ТБО</t>
  </si>
  <si>
    <t>вывоз жидких нечистот</t>
  </si>
  <si>
    <t>электроэнергия на освещение мест общего пользования</t>
  </si>
  <si>
    <t>дератизация подвалов и чердаков</t>
  </si>
  <si>
    <t>дезинсекция контейнеров и контейнерных площадок</t>
  </si>
  <si>
    <t>услуги аварийной службы</t>
  </si>
  <si>
    <t>техобслуживание вентканалов и дымоходов</t>
  </si>
  <si>
    <r>
      <t xml:space="preserve">Общая площадь нежилых помещений, тыс. кв. м.    </t>
    </r>
  </si>
  <si>
    <t>Общая площадь жилых помещений, тыс. кв. м.</t>
  </si>
  <si>
    <r>
      <t xml:space="preserve">Количество проживающих, чел.  </t>
    </r>
  </si>
  <si>
    <t xml:space="preserve">Доходы, тыс. руб.          </t>
  </si>
  <si>
    <r>
      <t xml:space="preserve">материалы                                                                                                        </t>
    </r>
    <r>
      <rPr>
        <vertAlign val="superscript"/>
        <sz val="11"/>
        <rFont val="Times New Roman"/>
        <family val="1"/>
      </rPr>
      <t>:</t>
    </r>
  </si>
  <si>
    <t xml:space="preserve">техобслуживание внутридомового газового оборудования </t>
  </si>
  <si>
    <t>прочие прямые расходы</t>
  </si>
  <si>
    <t>1.3</t>
  </si>
  <si>
    <t>Расходы по содержанию и ремонту лифтового оборудования</t>
  </si>
  <si>
    <t>техническое обслуживание</t>
  </si>
  <si>
    <t>диагностическое обследование</t>
  </si>
  <si>
    <t>1.4</t>
  </si>
  <si>
    <t>Текущий ремонт конструктивных элементов зданий и внутридомового инженерного оборудования</t>
  </si>
  <si>
    <t>спецодежда, инвентарь</t>
  </si>
  <si>
    <t>прочие затраты</t>
  </si>
  <si>
    <t>обслуживание насосных установок</t>
  </si>
  <si>
    <t>другие расходы</t>
  </si>
  <si>
    <t>1.5</t>
  </si>
  <si>
    <t>общецеховые расходы</t>
  </si>
  <si>
    <t>Прочие прямые расходы</t>
  </si>
  <si>
    <t>услуги по обработке и сбору платежей</t>
  </si>
  <si>
    <t>1.6</t>
  </si>
  <si>
    <t>Общеэксплуатационные расходы(содержание АУП)</t>
  </si>
  <si>
    <t>1.7</t>
  </si>
  <si>
    <t>Внеэксплуатационные расходы (налоги, относящиеся на себестоимость</t>
  </si>
  <si>
    <t>Себестоимость оказанных услуг</t>
  </si>
  <si>
    <t>Прибыль</t>
  </si>
  <si>
    <t>Доходов всего, с НДС</t>
  </si>
  <si>
    <t>Доходы всего, без НДС</t>
  </si>
  <si>
    <t>НДС, 18 %</t>
  </si>
  <si>
    <t>Планируемые объемы, тыс. руб.</t>
  </si>
  <si>
    <t>Год</t>
  </si>
  <si>
    <t>1-й кв-л</t>
  </si>
  <si>
    <t>2-й кв-л</t>
  </si>
  <si>
    <t>3-й кв-л</t>
  </si>
  <si>
    <t>4-й кв-л</t>
  </si>
  <si>
    <t>страхование</t>
  </si>
  <si>
    <t>ЕСН 14,2%</t>
  </si>
  <si>
    <t>Уровень рентабельности, в %</t>
  </si>
  <si>
    <t xml:space="preserve">Финансовый план по ООО РСУ № 2 на 2010 г.   </t>
  </si>
  <si>
    <t>на 1 кв. м общей площади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</si>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</sst>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"/>
      <family val="0"/>
    </font>
    <font>
      <b/>
      <i/>
      <sz val="10"/>
      <name val="Times New Roman"/>
      <family val="0"/>
    </font>
    <font>
      <b/>
      <sz val="12"/>
      <name val="Arial"/>
      <family val="2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vertAlign val="superscript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66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top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left" vertical="top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left" vertical="top"/>
      <protection/>
    </xf>
    <xf numFmtId="0" fontId="5" fillId="0" borderId="16" xfId="0" applyNumberFormat="1" applyFont="1" applyFill="1" applyBorder="1" applyAlignment="1" applyProtection="1">
      <alignment horizontal="right" vertical="top"/>
      <protection/>
    </xf>
    <xf numFmtId="0" fontId="5" fillId="0" borderId="17" xfId="0" applyNumberFormat="1" applyFont="1" applyFill="1" applyBorder="1" applyAlignment="1" applyProtection="1">
      <alignment horizontal="right" vertical="top"/>
      <protection/>
    </xf>
    <xf numFmtId="0" fontId="5" fillId="0" borderId="18" xfId="0" applyNumberFormat="1" applyFont="1" applyFill="1" applyBorder="1" applyAlignment="1" applyProtection="1">
      <alignment horizontal="right" vertical="top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indent="15"/>
      <protection/>
    </xf>
    <xf numFmtId="0" fontId="5" fillId="0" borderId="23" xfId="0" applyNumberFormat="1" applyFont="1" applyFill="1" applyBorder="1" applyAlignment="1" applyProtection="1">
      <alignment horizontal="right" vertical="top"/>
      <protection/>
    </xf>
    <xf numFmtId="0" fontId="5" fillId="0" borderId="23" xfId="0" applyNumberFormat="1" applyFont="1" applyFill="1" applyBorder="1" applyAlignment="1" applyProtection="1">
      <alignment horizontal="right"/>
      <protection/>
    </xf>
    <xf numFmtId="0" fontId="5" fillId="0" borderId="13" xfId="0" applyNumberFormat="1" applyFont="1" applyFill="1" applyBorder="1" applyAlignment="1" applyProtection="1">
      <alignment horizontal="right" vertical="top"/>
      <protection/>
    </xf>
    <xf numFmtId="0" fontId="5" fillId="0" borderId="13" xfId="0" applyNumberFormat="1" applyFont="1" applyFill="1" applyBorder="1" applyAlignment="1" applyProtection="1">
      <alignment horizontal="right"/>
      <protection/>
    </xf>
    <xf numFmtId="0" fontId="5" fillId="0" borderId="23" xfId="0" applyNumberFormat="1" applyFont="1" applyFill="1" applyBorder="1" applyAlignment="1" applyProtection="1">
      <alignment horizontal="right" vertical="center"/>
      <protection/>
    </xf>
    <xf numFmtId="0" fontId="5" fillId="0" borderId="13" xfId="0" applyNumberFormat="1" applyFont="1" applyFill="1" applyBorder="1" applyAlignment="1" applyProtection="1">
      <alignment horizontal="right" vertical="center"/>
      <protection/>
    </xf>
    <xf numFmtId="0" fontId="2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right" vertical="top"/>
      <protection/>
    </xf>
    <xf numFmtId="0" fontId="25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right" vertical="top"/>
      <protection/>
    </xf>
    <xf numFmtId="0" fontId="4" fillId="0" borderId="23" xfId="0" applyNumberFormat="1" applyFont="1" applyFill="1" applyBorder="1" applyAlignment="1" applyProtection="1">
      <alignment horizontal="left" vertical="top" wrapText="1"/>
      <protection/>
    </xf>
    <xf numFmtId="0" fontId="5" fillId="0" borderId="23" xfId="0" applyNumberFormat="1" applyFont="1" applyFill="1" applyBorder="1" applyAlignment="1" applyProtection="1">
      <alignment horizontal="left" vertical="top" wrapText="1"/>
      <protection/>
    </xf>
    <xf numFmtId="0" fontId="4" fillId="0" borderId="26" xfId="0" applyNumberFormat="1" applyFont="1" applyFill="1" applyBorder="1" applyAlignment="1" applyProtection="1">
      <alignment horizontal="left" vertical="top" wrapText="1"/>
      <protection/>
    </xf>
    <xf numFmtId="0" fontId="5" fillId="0" borderId="27" xfId="0" applyNumberFormat="1" applyFont="1" applyFill="1" applyBorder="1" applyAlignment="1" applyProtection="1">
      <alignment horizontal="right" vertical="top"/>
      <protection/>
    </xf>
    <xf numFmtId="0" fontId="5" fillId="0" borderId="27" xfId="0" applyNumberFormat="1" applyFont="1" applyFill="1" applyBorder="1" applyAlignment="1" applyProtection="1">
      <alignment horizontal="right"/>
      <protection/>
    </xf>
    <xf numFmtId="0" fontId="5" fillId="0" borderId="27" xfId="0" applyNumberFormat="1" applyFont="1" applyFill="1" applyBorder="1" applyAlignment="1" applyProtection="1">
      <alignment horizontal="right" vertical="center"/>
      <protection/>
    </xf>
    <xf numFmtId="0" fontId="5" fillId="0" borderId="28" xfId="0" applyNumberFormat="1" applyFont="1" applyFill="1" applyBorder="1" applyAlignment="1" applyProtection="1">
      <alignment horizontal="right" vertical="top"/>
      <protection/>
    </xf>
    <xf numFmtId="0" fontId="5" fillId="0" borderId="15" xfId="0" applyNumberFormat="1" applyFont="1" applyFill="1" applyBorder="1" applyAlignment="1" applyProtection="1">
      <alignment horizontal="right" vertical="top"/>
      <protection/>
    </xf>
    <xf numFmtId="0" fontId="5" fillId="0" borderId="29" xfId="0" applyNumberFormat="1" applyFont="1" applyFill="1" applyBorder="1" applyAlignment="1" applyProtection="1">
      <alignment horizontal="right" vertical="top"/>
      <protection/>
    </xf>
    <xf numFmtId="0" fontId="5" fillId="0" borderId="29" xfId="0" applyNumberFormat="1" applyFont="1" applyFill="1" applyBorder="1" applyAlignment="1" applyProtection="1">
      <alignment horizontal="right"/>
      <protection/>
    </xf>
    <xf numFmtId="0" fontId="5" fillId="0" borderId="29" xfId="0" applyNumberFormat="1" applyFont="1" applyFill="1" applyBorder="1" applyAlignment="1" applyProtection="1">
      <alignment horizontal="right" vertical="center"/>
      <protection/>
    </xf>
    <xf numFmtId="0" fontId="5" fillId="0" borderId="30" xfId="0" applyNumberFormat="1" applyFont="1" applyFill="1" applyBorder="1" applyAlignment="1" applyProtection="1">
      <alignment horizontal="right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0" fillId="0" borderId="17" xfId="0" applyNumberFormat="1" applyFont="1" applyFill="1" applyBorder="1" applyAlignment="1" applyProtection="1">
      <alignment vertical="top" wrapText="1"/>
      <protection/>
    </xf>
    <xf numFmtId="2" fontId="0" fillId="0" borderId="18" xfId="0" applyNumberFormat="1" applyFont="1" applyFill="1" applyBorder="1" applyAlignment="1" applyProtection="1">
      <alignment vertical="top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left" vertical="top" wrapText="1"/>
      <protection/>
    </xf>
    <xf numFmtId="0" fontId="5" fillId="0" borderId="33" xfId="0" applyNumberFormat="1" applyFont="1" applyFill="1" applyBorder="1" applyAlignment="1" applyProtection="1">
      <alignment horizontal="right" vertical="top"/>
      <protection/>
    </xf>
    <xf numFmtId="0" fontId="5" fillId="0" borderId="32" xfId="0" applyNumberFormat="1" applyFont="1" applyFill="1" applyBorder="1" applyAlignment="1" applyProtection="1">
      <alignment horizontal="right" vertical="top"/>
      <protection/>
    </xf>
    <xf numFmtId="0" fontId="5" fillId="0" borderId="34" xfId="0" applyNumberFormat="1" applyFont="1" applyFill="1" applyBorder="1" applyAlignment="1" applyProtection="1">
      <alignment horizontal="right" vertical="top"/>
      <protection/>
    </xf>
    <xf numFmtId="0" fontId="5" fillId="0" borderId="35" xfId="0" applyNumberFormat="1" applyFont="1" applyFill="1" applyBorder="1" applyAlignment="1" applyProtection="1">
      <alignment horizontal="right" vertical="top"/>
      <protection/>
    </xf>
    <xf numFmtId="2" fontId="0" fillId="0" borderId="36" xfId="0" applyNumberFormat="1" applyFont="1" applyFill="1" applyBorder="1" applyAlignment="1" applyProtection="1">
      <alignment vertical="top" wrapText="1"/>
      <protection/>
    </xf>
    <xf numFmtId="0" fontId="4" fillId="0" borderId="37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 applyProtection="1">
      <alignment horizontal="left" vertical="top" wrapText="1"/>
      <protection/>
    </xf>
    <xf numFmtId="0" fontId="0" fillId="0" borderId="37" xfId="0" applyNumberFormat="1" applyFont="1" applyFill="1" applyBorder="1" applyAlignment="1" applyProtection="1">
      <alignment vertical="top" wrapText="1"/>
      <protection/>
    </xf>
    <xf numFmtId="0" fontId="0" fillId="0" borderId="39" xfId="0" applyNumberFormat="1" applyFont="1" applyFill="1" applyBorder="1" applyAlignment="1" applyProtection="1">
      <alignment vertical="top" wrapText="1"/>
      <protection/>
    </xf>
    <xf numFmtId="0" fontId="0" fillId="0" borderId="38" xfId="0" applyNumberFormat="1" applyFont="1" applyFill="1" applyBorder="1" applyAlignment="1" applyProtection="1">
      <alignment vertical="top" wrapText="1"/>
      <protection/>
    </xf>
    <xf numFmtId="0" fontId="26" fillId="0" borderId="24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5" fillId="0" borderId="20" xfId="0" applyNumberFormat="1" applyFont="1" applyFill="1" applyBorder="1" applyAlignment="1" applyProtection="1">
      <alignment horizontal="center" vertical="center" wrapText="1"/>
      <protection/>
    </xf>
    <xf numFmtId="0" fontId="25" fillId="0" borderId="40" xfId="0" applyNumberFormat="1" applyFont="1" applyFill="1" applyBorder="1" applyAlignment="1" applyProtection="1">
      <alignment horizontal="center" vertical="center" wrapText="1"/>
      <protection/>
    </xf>
    <xf numFmtId="0" fontId="25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28">
      <selection activeCell="I42" sqref="I42"/>
    </sheetView>
  </sheetViews>
  <sheetFormatPr defaultColWidth="9.140625" defaultRowHeight="12.75"/>
  <cols>
    <col min="1" max="1" width="9.00390625" style="0" customWidth="1"/>
    <col min="2" max="2" width="65.00390625" style="0" customWidth="1"/>
    <col min="3" max="3" width="18.57421875" style="0" customWidth="1"/>
    <col min="4" max="4" width="15.8515625" style="0" bestFit="1" customWidth="1"/>
    <col min="5" max="5" width="16.57421875" style="0" customWidth="1"/>
    <col min="6" max="6" width="16.00390625" style="0" customWidth="1"/>
    <col min="7" max="7" width="15.421875" style="0" customWidth="1"/>
    <col min="8" max="8" width="20.57421875" style="0" customWidth="1"/>
  </cols>
  <sheetData>
    <row r="1" spans="1:3" ht="27" customHeight="1">
      <c r="A1" s="60" t="s">
        <v>63</v>
      </c>
      <c r="B1" s="60"/>
      <c r="C1" s="60"/>
    </row>
    <row r="2" ht="13.5" thickBot="1"/>
    <row r="3" spans="1:3" s="1" customFormat="1" ht="36.75" customHeight="1" thickBot="1">
      <c r="A3" s="13" t="s">
        <v>0</v>
      </c>
      <c r="B3" s="14" t="s">
        <v>1</v>
      </c>
      <c r="C3" s="15"/>
    </row>
    <row r="4" spans="1:3" ht="15">
      <c r="A4" s="2" t="s">
        <v>2</v>
      </c>
      <c r="B4" s="3" t="s">
        <v>25</v>
      </c>
      <c r="C4" s="8">
        <v>213.9</v>
      </c>
    </row>
    <row r="5" spans="1:3" ht="15">
      <c r="A5" s="4" t="s">
        <v>3</v>
      </c>
      <c r="B5" s="5" t="s">
        <v>24</v>
      </c>
      <c r="C5" s="9"/>
    </row>
    <row r="6" spans="1:3" ht="15.75" thickBot="1">
      <c r="A6" s="6">
        <v>3</v>
      </c>
      <c r="B6" s="7" t="s">
        <v>26</v>
      </c>
      <c r="C6" s="24">
        <v>11513</v>
      </c>
    </row>
    <row r="7" spans="1:7" ht="18.75" customHeight="1" thickBot="1">
      <c r="A7" s="64" t="s">
        <v>27</v>
      </c>
      <c r="B7" s="64"/>
      <c r="C7" s="61" t="s">
        <v>54</v>
      </c>
      <c r="D7" s="62"/>
      <c r="E7" s="62"/>
      <c r="F7" s="62"/>
      <c r="G7" s="63"/>
    </row>
    <row r="8" spans="1:7" ht="18.75" customHeight="1" thickBot="1">
      <c r="A8" s="65"/>
      <c r="B8" s="65"/>
      <c r="C8" s="25" t="s">
        <v>55</v>
      </c>
      <c r="D8" s="23" t="s">
        <v>56</v>
      </c>
      <c r="E8" s="23" t="s">
        <v>57</v>
      </c>
      <c r="F8" s="23" t="s">
        <v>58</v>
      </c>
      <c r="G8" s="23" t="s">
        <v>59</v>
      </c>
    </row>
    <row r="9" spans="1:7" ht="15" customHeight="1">
      <c r="A9" s="2" t="s">
        <v>2</v>
      </c>
      <c r="B9" s="3" t="s">
        <v>4</v>
      </c>
      <c r="C9" s="8">
        <v>24281.8</v>
      </c>
      <c r="D9" s="8">
        <v>6070.5</v>
      </c>
      <c r="E9" s="8">
        <v>6070.5</v>
      </c>
      <c r="F9" s="8">
        <v>6070.5</v>
      </c>
      <c r="G9" s="8">
        <v>6070.3</v>
      </c>
    </row>
    <row r="10" spans="1:7" ht="15" customHeight="1">
      <c r="A10" s="12"/>
      <c r="B10" s="5" t="s">
        <v>5</v>
      </c>
      <c r="C10" s="9">
        <v>247.5</v>
      </c>
      <c r="D10" s="9">
        <v>61.9</v>
      </c>
      <c r="E10" s="9">
        <v>61.9</v>
      </c>
      <c r="F10" s="9">
        <v>61.9</v>
      </c>
      <c r="G10" s="9">
        <v>61.8</v>
      </c>
    </row>
    <row r="11" spans="1:7" ht="15">
      <c r="A11" s="4" t="s">
        <v>3</v>
      </c>
      <c r="B11" s="5" t="s">
        <v>6</v>
      </c>
      <c r="C11" s="9">
        <v>102.5</v>
      </c>
      <c r="D11" s="9">
        <v>25.6</v>
      </c>
      <c r="E11" s="9">
        <v>25.6</v>
      </c>
      <c r="F11" s="9">
        <v>25.6</v>
      </c>
      <c r="G11" s="9">
        <v>25.7</v>
      </c>
    </row>
    <row r="12" spans="1:7" ht="15" customHeight="1">
      <c r="A12" s="4"/>
      <c r="B12" s="5" t="s">
        <v>51</v>
      </c>
      <c r="C12" s="9">
        <v>24384.3</v>
      </c>
      <c r="D12" s="9">
        <v>6096.1</v>
      </c>
      <c r="E12" s="9">
        <v>6096.1</v>
      </c>
      <c r="F12" s="9">
        <v>6096.1</v>
      </c>
      <c r="G12" s="9">
        <v>6096</v>
      </c>
    </row>
    <row r="13" spans="1:7" ht="15" customHeight="1">
      <c r="A13" s="4"/>
      <c r="B13" s="5" t="s">
        <v>53</v>
      </c>
      <c r="C13" s="9"/>
      <c r="D13" s="9"/>
      <c r="E13" s="9"/>
      <c r="F13" s="9"/>
      <c r="G13" s="9"/>
    </row>
    <row r="14" spans="1:8" ht="15" customHeight="1" thickBot="1">
      <c r="A14" s="6"/>
      <c r="B14" s="7" t="s">
        <v>52</v>
      </c>
      <c r="C14" s="10">
        <v>24384.3</v>
      </c>
      <c r="D14" s="10">
        <v>6096.1</v>
      </c>
      <c r="E14" s="10">
        <v>6096.1</v>
      </c>
      <c r="F14" s="10">
        <v>6096.1</v>
      </c>
      <c r="G14" s="10">
        <v>6096</v>
      </c>
      <c r="H14" s="44"/>
    </row>
    <row r="15" spans="1:7" ht="17.25" thickBot="1">
      <c r="A15" s="11"/>
      <c r="B15" s="16" t="s">
        <v>7</v>
      </c>
      <c r="C15" s="26"/>
      <c r="D15" s="26"/>
      <c r="E15" s="26"/>
      <c r="F15" s="26"/>
      <c r="G15" s="26"/>
    </row>
    <row r="16" spans="1:8" s="1" customFormat="1" ht="29.25" thickBot="1">
      <c r="A16" s="54" t="s">
        <v>2</v>
      </c>
      <c r="B16" s="55" t="s">
        <v>8</v>
      </c>
      <c r="C16" s="56"/>
      <c r="D16" s="57"/>
      <c r="E16" s="57"/>
      <c r="F16" s="57"/>
      <c r="G16" s="58"/>
      <c r="H16" s="59" t="s">
        <v>64</v>
      </c>
    </row>
    <row r="17" spans="1:8" s="1" customFormat="1" ht="15" customHeight="1">
      <c r="A17" s="47" t="s">
        <v>9</v>
      </c>
      <c r="B17" s="48" t="s">
        <v>10</v>
      </c>
      <c r="C17" s="49">
        <v>4459.4</v>
      </c>
      <c r="D17" s="50">
        <v>1114.8</v>
      </c>
      <c r="E17" s="50">
        <v>1114.9</v>
      </c>
      <c r="F17" s="51">
        <v>1114.8</v>
      </c>
      <c r="G17" s="52">
        <v>1114.9</v>
      </c>
      <c r="H17" s="53">
        <f>C17/213.9/12</f>
        <v>1.737338320087268</v>
      </c>
    </row>
    <row r="18" spans="1:8" s="1" customFormat="1" ht="15" customHeight="1">
      <c r="A18" s="28"/>
      <c r="B18" s="33" t="s">
        <v>11</v>
      </c>
      <c r="C18" s="35">
        <v>3616.8</v>
      </c>
      <c r="D18" s="17">
        <v>904.2</v>
      </c>
      <c r="E18" s="17">
        <v>904.2</v>
      </c>
      <c r="F18" s="19">
        <v>904.2</v>
      </c>
      <c r="G18" s="40">
        <v>904.2</v>
      </c>
      <c r="H18" s="45">
        <f aca="true" t="shared" si="0" ref="H18:H53">C18/213.9/12</f>
        <v>1.4090696587190277</v>
      </c>
    </row>
    <row r="19" spans="1:8" s="1" customFormat="1" ht="15" customHeight="1">
      <c r="A19" s="28"/>
      <c r="B19" s="33" t="s">
        <v>61</v>
      </c>
      <c r="C19" s="35">
        <v>513.6</v>
      </c>
      <c r="D19" s="17">
        <v>128.4</v>
      </c>
      <c r="E19" s="17">
        <v>128.4</v>
      </c>
      <c r="F19" s="19">
        <v>128.4</v>
      </c>
      <c r="G19" s="40">
        <v>128.4</v>
      </c>
      <c r="H19" s="45">
        <f t="shared" si="0"/>
        <v>0.20009350163627862</v>
      </c>
    </row>
    <row r="20" spans="1:8" s="1" customFormat="1" ht="15" customHeight="1">
      <c r="A20" s="28"/>
      <c r="B20" s="33" t="s">
        <v>28</v>
      </c>
      <c r="C20" s="35" t="s">
        <v>12</v>
      </c>
      <c r="D20" s="17" t="s">
        <v>12</v>
      </c>
      <c r="E20" s="17" t="s">
        <v>12</v>
      </c>
      <c r="F20" s="19" t="s">
        <v>12</v>
      </c>
      <c r="G20" s="40" t="s">
        <v>12</v>
      </c>
      <c r="H20" s="45"/>
    </row>
    <row r="21" spans="1:8" s="1" customFormat="1" ht="30.75" customHeight="1">
      <c r="A21" s="28"/>
      <c r="B21" s="33" t="s">
        <v>13</v>
      </c>
      <c r="C21" s="36">
        <v>329</v>
      </c>
      <c r="D21" s="18">
        <v>82.2</v>
      </c>
      <c r="E21" s="18">
        <v>82.3</v>
      </c>
      <c r="F21" s="20">
        <v>82.2</v>
      </c>
      <c r="G21" s="41">
        <v>82.3</v>
      </c>
      <c r="H21" s="45">
        <f t="shared" si="0"/>
        <v>0.12817515973196197</v>
      </c>
    </row>
    <row r="22" spans="1:8" s="1" customFormat="1" ht="15" customHeight="1">
      <c r="A22" s="27" t="s">
        <v>14</v>
      </c>
      <c r="B22" s="32" t="s">
        <v>15</v>
      </c>
      <c r="C22" s="35">
        <v>4112.5</v>
      </c>
      <c r="D22" s="17">
        <v>1028.2</v>
      </c>
      <c r="E22" s="17">
        <v>1028.2</v>
      </c>
      <c r="F22" s="19">
        <v>1028.2</v>
      </c>
      <c r="G22" s="40">
        <v>1027.9</v>
      </c>
      <c r="H22" s="45">
        <f t="shared" si="0"/>
        <v>1.6021894966495245</v>
      </c>
    </row>
    <row r="23" spans="1:8" s="1" customFormat="1" ht="15" customHeight="1">
      <c r="A23" s="28"/>
      <c r="B23" s="33" t="s">
        <v>16</v>
      </c>
      <c r="C23" s="35">
        <v>1329.2</v>
      </c>
      <c r="D23" s="17">
        <v>332.3</v>
      </c>
      <c r="E23" s="17">
        <v>332.3</v>
      </c>
      <c r="F23" s="19">
        <v>332.3</v>
      </c>
      <c r="G23" s="40">
        <v>332.3</v>
      </c>
      <c r="H23" s="45">
        <f t="shared" si="0"/>
        <v>0.5178432289231728</v>
      </c>
    </row>
    <row r="24" spans="1:8" s="1" customFormat="1" ht="15" customHeight="1">
      <c r="A24" s="28"/>
      <c r="B24" s="33" t="s">
        <v>17</v>
      </c>
      <c r="C24" s="35">
        <v>627.2</v>
      </c>
      <c r="D24" s="17">
        <v>156.8</v>
      </c>
      <c r="E24" s="17">
        <v>156.8</v>
      </c>
      <c r="F24" s="19">
        <v>156.8</v>
      </c>
      <c r="G24" s="40">
        <v>156.8</v>
      </c>
      <c r="H24" s="45">
        <f t="shared" si="0"/>
        <v>0.24435094280816583</v>
      </c>
    </row>
    <row r="25" spans="1:8" s="1" customFormat="1" ht="15" customHeight="1">
      <c r="A25" s="28"/>
      <c r="B25" s="33" t="s">
        <v>18</v>
      </c>
      <c r="C25" s="35" t="s">
        <v>12</v>
      </c>
      <c r="D25" s="17" t="s">
        <v>12</v>
      </c>
      <c r="E25" s="17" t="s">
        <v>12</v>
      </c>
      <c r="F25" s="19" t="s">
        <v>12</v>
      </c>
      <c r="G25" s="40" t="s">
        <v>12</v>
      </c>
      <c r="H25" s="45"/>
    </row>
    <row r="26" spans="1:8" s="1" customFormat="1" ht="15" customHeight="1">
      <c r="A26" s="28"/>
      <c r="B26" s="33" t="s">
        <v>19</v>
      </c>
      <c r="C26" s="35">
        <v>1770.7</v>
      </c>
      <c r="D26" s="17">
        <v>442.7</v>
      </c>
      <c r="E26" s="17">
        <v>442.7</v>
      </c>
      <c r="F26" s="19">
        <v>442.7</v>
      </c>
      <c r="G26" s="40">
        <v>442.6</v>
      </c>
      <c r="H26" s="45">
        <f t="shared" si="0"/>
        <v>0.6898472806607449</v>
      </c>
    </row>
    <row r="27" spans="1:8" s="1" customFormat="1" ht="15" customHeight="1">
      <c r="A27" s="28"/>
      <c r="B27" s="33" t="s">
        <v>20</v>
      </c>
      <c r="C27" s="35">
        <v>60.3</v>
      </c>
      <c r="D27" s="17">
        <v>15.1</v>
      </c>
      <c r="E27" s="17">
        <v>15.1</v>
      </c>
      <c r="F27" s="19">
        <v>15.1</v>
      </c>
      <c r="G27" s="40">
        <v>15</v>
      </c>
      <c r="H27" s="45">
        <f t="shared" si="0"/>
        <v>0.02349228611500701</v>
      </c>
    </row>
    <row r="28" spans="1:8" s="1" customFormat="1" ht="15" customHeight="1">
      <c r="A28" s="28"/>
      <c r="B28" s="33" t="s">
        <v>21</v>
      </c>
      <c r="C28" s="35">
        <v>16.5</v>
      </c>
      <c r="D28" s="17">
        <v>4.1</v>
      </c>
      <c r="E28" s="17">
        <v>4.1</v>
      </c>
      <c r="F28" s="19">
        <v>4.1</v>
      </c>
      <c r="G28" s="40">
        <v>4.2</v>
      </c>
      <c r="H28" s="45">
        <f t="shared" si="0"/>
        <v>0.006428237494156147</v>
      </c>
    </row>
    <row r="29" spans="1:8" s="1" customFormat="1" ht="15" customHeight="1">
      <c r="A29" s="28"/>
      <c r="B29" s="33" t="s">
        <v>22</v>
      </c>
      <c r="C29" s="35">
        <v>51.1</v>
      </c>
      <c r="D29" s="17">
        <v>12.8</v>
      </c>
      <c r="E29" s="17">
        <v>12.8</v>
      </c>
      <c r="F29" s="19">
        <v>12.8</v>
      </c>
      <c r="G29" s="40">
        <v>12.7</v>
      </c>
      <c r="H29" s="45">
        <f t="shared" si="0"/>
        <v>0.01990805672432601</v>
      </c>
    </row>
    <row r="30" spans="1:8" s="1" customFormat="1" ht="15" customHeight="1">
      <c r="A30" s="28"/>
      <c r="B30" s="33" t="s">
        <v>23</v>
      </c>
      <c r="C30" s="35">
        <v>20.8</v>
      </c>
      <c r="D30" s="17">
        <v>5.2</v>
      </c>
      <c r="E30" s="17">
        <v>5.2</v>
      </c>
      <c r="F30" s="19">
        <v>5.2</v>
      </c>
      <c r="G30" s="40">
        <v>5.2</v>
      </c>
      <c r="H30" s="45">
        <f t="shared" si="0"/>
        <v>0.008103475144148357</v>
      </c>
    </row>
    <row r="31" spans="1:8" ht="15">
      <c r="A31" s="28"/>
      <c r="B31" s="33" t="s">
        <v>29</v>
      </c>
      <c r="C31" s="35">
        <v>121.1</v>
      </c>
      <c r="D31" s="17">
        <v>30.3</v>
      </c>
      <c r="E31" s="17">
        <v>30.3</v>
      </c>
      <c r="F31" s="19">
        <v>30.3</v>
      </c>
      <c r="G31" s="40">
        <v>30.2</v>
      </c>
      <c r="H31" s="45">
        <f t="shared" si="0"/>
        <v>0.047179367305594515</v>
      </c>
    </row>
    <row r="32" spans="1:8" ht="15">
      <c r="A32" s="28"/>
      <c r="B32" s="33" t="s">
        <v>30</v>
      </c>
      <c r="C32" s="35">
        <v>115.6</v>
      </c>
      <c r="D32" s="17">
        <v>28.9</v>
      </c>
      <c r="E32" s="17">
        <v>28.9</v>
      </c>
      <c r="F32" s="19">
        <v>28.9</v>
      </c>
      <c r="G32" s="40">
        <v>28.9</v>
      </c>
      <c r="H32" s="45">
        <v>0.04</v>
      </c>
    </row>
    <row r="33" spans="1:8" ht="15">
      <c r="A33" s="29" t="s">
        <v>31</v>
      </c>
      <c r="B33" s="32" t="s">
        <v>32</v>
      </c>
      <c r="C33" s="35">
        <v>2160.3</v>
      </c>
      <c r="D33" s="17">
        <v>540.1</v>
      </c>
      <c r="E33" s="17">
        <v>540.1</v>
      </c>
      <c r="F33" s="19">
        <v>540.1</v>
      </c>
      <c r="G33" s="40">
        <v>540</v>
      </c>
      <c r="H33" s="45">
        <f t="shared" si="0"/>
        <v>0.8416316035530622</v>
      </c>
    </row>
    <row r="34" spans="1:8" ht="15">
      <c r="A34" s="28"/>
      <c r="B34" s="33" t="s">
        <v>33</v>
      </c>
      <c r="C34" s="35">
        <v>2017.3</v>
      </c>
      <c r="D34" s="17">
        <v>504.3</v>
      </c>
      <c r="E34" s="17">
        <v>504.3</v>
      </c>
      <c r="F34" s="19">
        <v>504.3</v>
      </c>
      <c r="G34" s="40">
        <v>504.4</v>
      </c>
      <c r="H34" s="45">
        <f t="shared" si="0"/>
        <v>0.7859202119370422</v>
      </c>
    </row>
    <row r="35" spans="1:8" ht="15">
      <c r="A35" s="28"/>
      <c r="B35" s="33" t="s">
        <v>34</v>
      </c>
      <c r="C35" s="35">
        <v>139.5</v>
      </c>
      <c r="D35" s="17">
        <v>34.9</v>
      </c>
      <c r="E35" s="17">
        <v>34.9</v>
      </c>
      <c r="F35" s="19">
        <v>34.9</v>
      </c>
      <c r="G35" s="40">
        <v>34.8</v>
      </c>
      <c r="H35" s="45">
        <f t="shared" si="0"/>
        <v>0.05434782608695652</v>
      </c>
    </row>
    <row r="36" spans="1:8" ht="15">
      <c r="A36" s="28"/>
      <c r="B36" s="33" t="s">
        <v>60</v>
      </c>
      <c r="C36" s="35">
        <v>3.5</v>
      </c>
      <c r="D36" s="17">
        <v>0.9</v>
      </c>
      <c r="E36" s="17">
        <v>0.9</v>
      </c>
      <c r="F36" s="19">
        <v>0.9</v>
      </c>
      <c r="G36" s="40">
        <v>0.8</v>
      </c>
      <c r="H36" s="45">
        <f t="shared" si="0"/>
        <v>0.0013635655290634254</v>
      </c>
    </row>
    <row r="37" spans="1:8" s="1" customFormat="1" ht="29.25" customHeight="1">
      <c r="A37" s="29" t="s">
        <v>35</v>
      </c>
      <c r="B37" s="32" t="s">
        <v>36</v>
      </c>
      <c r="C37" s="36">
        <v>6516.9</v>
      </c>
      <c r="D37" s="18">
        <v>1629</v>
      </c>
      <c r="E37" s="18">
        <v>1629.3</v>
      </c>
      <c r="F37" s="20">
        <v>1629</v>
      </c>
      <c r="G37" s="41">
        <v>1629.6</v>
      </c>
      <c r="H37" s="45">
        <f t="shared" si="0"/>
        <v>2.5389200561009817</v>
      </c>
    </row>
    <row r="38" spans="1:8" s="1" customFormat="1" ht="15" customHeight="1">
      <c r="A38" s="28"/>
      <c r="B38" s="33" t="s">
        <v>11</v>
      </c>
      <c r="C38" s="35">
        <v>4358.6</v>
      </c>
      <c r="D38" s="17">
        <v>1089.6</v>
      </c>
      <c r="E38" s="17">
        <v>1089.7</v>
      </c>
      <c r="F38" s="19">
        <v>1089.6</v>
      </c>
      <c r="G38" s="40">
        <v>1089.7</v>
      </c>
      <c r="H38" s="45">
        <f t="shared" si="0"/>
        <v>1.6980676328502415</v>
      </c>
    </row>
    <row r="39" spans="1:8" s="1" customFormat="1" ht="15" customHeight="1">
      <c r="A39" s="28"/>
      <c r="B39" s="33" t="s">
        <v>61</v>
      </c>
      <c r="C39" s="35">
        <v>618.9</v>
      </c>
      <c r="D39" s="17">
        <v>154.7</v>
      </c>
      <c r="E39" s="17">
        <v>154.7</v>
      </c>
      <c r="F39" s="19">
        <v>154.7</v>
      </c>
      <c r="G39" s="40">
        <v>154.8</v>
      </c>
      <c r="H39" s="45">
        <f t="shared" si="0"/>
        <v>0.24111734455352965</v>
      </c>
    </row>
    <row r="40" spans="1:8" s="1" customFormat="1" ht="15" customHeight="1">
      <c r="A40" s="28"/>
      <c r="B40" s="33" t="s">
        <v>28</v>
      </c>
      <c r="C40" s="35">
        <v>779.8</v>
      </c>
      <c r="D40" s="17">
        <v>194.9</v>
      </c>
      <c r="E40" s="17">
        <v>195</v>
      </c>
      <c r="F40" s="19">
        <v>194.9</v>
      </c>
      <c r="G40" s="40">
        <v>195</v>
      </c>
      <c r="H40" s="45">
        <f t="shared" si="0"/>
        <v>0.30380239987533114</v>
      </c>
    </row>
    <row r="41" spans="1:8" s="1" customFormat="1" ht="15" customHeight="1">
      <c r="A41" s="28"/>
      <c r="B41" s="33" t="s">
        <v>37</v>
      </c>
      <c r="C41" s="35">
        <v>86.5</v>
      </c>
      <c r="D41" s="17">
        <v>21.6</v>
      </c>
      <c r="E41" s="17">
        <v>21.6</v>
      </c>
      <c r="F41" s="19">
        <v>21.6</v>
      </c>
      <c r="G41" s="40">
        <v>21.7</v>
      </c>
      <c r="H41" s="45">
        <v>0.04</v>
      </c>
    </row>
    <row r="42" spans="1:8" s="1" customFormat="1" ht="15" customHeight="1">
      <c r="A42" s="28"/>
      <c r="B42" s="33" t="s">
        <v>38</v>
      </c>
      <c r="C42" s="35">
        <v>257</v>
      </c>
      <c r="D42" s="17">
        <v>64.2</v>
      </c>
      <c r="E42" s="17">
        <v>64.3</v>
      </c>
      <c r="F42" s="19">
        <v>64.2</v>
      </c>
      <c r="G42" s="40">
        <v>64.3</v>
      </c>
      <c r="H42" s="45">
        <v>0.1</v>
      </c>
    </row>
    <row r="43" spans="1:8" s="1" customFormat="1" ht="15" customHeight="1">
      <c r="A43" s="28"/>
      <c r="B43" s="33" t="s">
        <v>39</v>
      </c>
      <c r="C43" s="35" t="s">
        <v>12</v>
      </c>
      <c r="D43" s="17" t="s">
        <v>12</v>
      </c>
      <c r="E43" s="17" t="s">
        <v>12</v>
      </c>
      <c r="F43" s="19" t="s">
        <v>12</v>
      </c>
      <c r="G43" s="40" t="s">
        <v>12</v>
      </c>
      <c r="H43" s="45"/>
    </row>
    <row r="44" spans="1:8" s="1" customFormat="1" ht="15" customHeight="1">
      <c r="A44" s="28"/>
      <c r="B44" s="33" t="s">
        <v>40</v>
      </c>
      <c r="C44" s="35">
        <v>416.1</v>
      </c>
      <c r="D44" s="17">
        <v>104</v>
      </c>
      <c r="E44" s="17">
        <v>104</v>
      </c>
      <c r="F44" s="19">
        <v>104</v>
      </c>
      <c r="G44" s="40">
        <v>104.1</v>
      </c>
      <c r="H44" s="45">
        <f t="shared" si="0"/>
        <v>0.16210846189808323</v>
      </c>
    </row>
    <row r="45" spans="1:8" ht="15">
      <c r="A45" s="29" t="s">
        <v>41</v>
      </c>
      <c r="B45" s="32" t="s">
        <v>43</v>
      </c>
      <c r="C45" s="35">
        <v>2477</v>
      </c>
      <c r="D45" s="17">
        <v>619.2</v>
      </c>
      <c r="E45" s="17">
        <v>619.3</v>
      </c>
      <c r="F45" s="19">
        <v>619.2</v>
      </c>
      <c r="G45" s="40">
        <v>619.3</v>
      </c>
      <c r="H45" s="45">
        <v>0.96</v>
      </c>
    </row>
    <row r="46" spans="1:8" ht="15">
      <c r="A46" s="28"/>
      <c r="B46" s="33" t="s">
        <v>42</v>
      </c>
      <c r="C46" s="35">
        <v>2477</v>
      </c>
      <c r="D46" s="17">
        <v>619.2</v>
      </c>
      <c r="E46" s="17">
        <v>619.3</v>
      </c>
      <c r="F46" s="19">
        <v>619.2</v>
      </c>
      <c r="G46" s="40">
        <v>619.3</v>
      </c>
      <c r="H46" s="45">
        <v>0.96</v>
      </c>
    </row>
    <row r="47" spans="1:8" ht="15">
      <c r="A47" s="28"/>
      <c r="B47" s="33" t="s">
        <v>44</v>
      </c>
      <c r="C47" s="35"/>
      <c r="D47" s="17"/>
      <c r="E47" s="17"/>
      <c r="F47" s="19"/>
      <c r="G47" s="40"/>
      <c r="H47" s="45">
        <f t="shared" si="0"/>
        <v>0</v>
      </c>
    </row>
    <row r="48" spans="1:8" ht="15">
      <c r="A48" s="29" t="s">
        <v>45</v>
      </c>
      <c r="B48" s="32" t="s">
        <v>46</v>
      </c>
      <c r="C48" s="35">
        <v>3278</v>
      </c>
      <c r="D48" s="17">
        <v>819.5</v>
      </c>
      <c r="E48" s="17">
        <v>819.5</v>
      </c>
      <c r="F48" s="19">
        <v>819.5</v>
      </c>
      <c r="G48" s="40">
        <v>819.5</v>
      </c>
      <c r="H48" s="45">
        <f t="shared" si="0"/>
        <v>1.277076515505688</v>
      </c>
    </row>
    <row r="49" spans="1:8" ht="28.5">
      <c r="A49" s="29" t="s">
        <v>47</v>
      </c>
      <c r="B49" s="32" t="s">
        <v>48</v>
      </c>
      <c r="C49" s="37">
        <v>0</v>
      </c>
      <c r="D49" s="21">
        <v>0</v>
      </c>
      <c r="E49" s="21">
        <v>0</v>
      </c>
      <c r="F49" s="22">
        <v>0</v>
      </c>
      <c r="G49" s="42">
        <v>0</v>
      </c>
      <c r="H49" s="45"/>
    </row>
    <row r="50" spans="1:8" ht="15">
      <c r="A50" s="29"/>
      <c r="B50" s="32" t="s">
        <v>49</v>
      </c>
      <c r="C50" s="35">
        <v>23004.1</v>
      </c>
      <c r="D50" s="17">
        <v>5750.8</v>
      </c>
      <c r="E50" s="17">
        <v>5751.3</v>
      </c>
      <c r="F50" s="19">
        <v>5750.8</v>
      </c>
      <c r="G50" s="40">
        <v>5751.2</v>
      </c>
      <c r="H50" s="45">
        <f t="shared" si="0"/>
        <v>8.962170796322267</v>
      </c>
    </row>
    <row r="51" spans="1:8" ht="15">
      <c r="A51" s="29"/>
      <c r="B51" s="32" t="s">
        <v>50</v>
      </c>
      <c r="C51" s="35">
        <v>1380.2</v>
      </c>
      <c r="D51" s="17">
        <v>345.3</v>
      </c>
      <c r="E51" s="17">
        <v>344.8</v>
      </c>
      <c r="F51" s="19">
        <v>345.3</v>
      </c>
      <c r="G51" s="40">
        <v>344.8</v>
      </c>
      <c r="H51" s="45">
        <f t="shared" si="0"/>
        <v>0.5377123266323828</v>
      </c>
    </row>
    <row r="52" spans="1:8" ht="15">
      <c r="A52" s="29"/>
      <c r="B52" s="32" t="s">
        <v>53</v>
      </c>
      <c r="C52" s="35"/>
      <c r="D52" s="17"/>
      <c r="E52" s="17"/>
      <c r="F52" s="19"/>
      <c r="G52" s="40"/>
      <c r="H52" s="45"/>
    </row>
    <row r="53" spans="1:8" ht="15">
      <c r="A53" s="29"/>
      <c r="B53" s="32" t="s">
        <v>62</v>
      </c>
      <c r="C53" s="35">
        <v>6</v>
      </c>
      <c r="D53" s="17"/>
      <c r="E53" s="17"/>
      <c r="F53" s="19"/>
      <c r="G53" s="40"/>
      <c r="H53" s="45">
        <f t="shared" si="0"/>
        <v>0.0023375409069658717</v>
      </c>
    </row>
    <row r="54" spans="1:8" ht="15.75" thickBot="1">
      <c r="A54" s="30"/>
      <c r="B54" s="34" t="s">
        <v>65</v>
      </c>
      <c r="C54" s="38"/>
      <c r="D54" s="31"/>
      <c r="E54" s="31"/>
      <c r="F54" s="39"/>
      <c r="G54" s="43"/>
      <c r="H54" s="46">
        <v>9.5</v>
      </c>
    </row>
  </sheetData>
  <sheetProtection/>
  <mergeCells count="3">
    <mergeCell ref="A1:C1"/>
    <mergeCell ref="C7:G7"/>
    <mergeCell ref="A7:B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2011-06-15T13:57:53Z</cp:lastPrinted>
  <dcterms:created xsi:type="dcterms:W3CDTF">2011-05-13T05:46:10Z</dcterms:created>
  <dcterms:modified xsi:type="dcterms:W3CDTF">2011-06-16T10:59:54Z</dcterms:modified>
  <cp:category/>
  <cp:version/>
  <cp:contentType/>
  <cp:contentStatus/>
</cp:coreProperties>
</file>