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Планы текущего ремонта\"/>
    </mc:Choice>
  </mc:AlternateContent>
  <bookViews>
    <workbookView xWindow="0" yWindow="0" windowWidth="28800" windowHeight="12435"/>
  </bookViews>
  <sheets>
    <sheet name="5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9" i="1"/>
  <c r="C30" i="1"/>
  <c r="C31" i="1"/>
  <c r="C32" i="1"/>
</calcChain>
</file>

<file path=xl/sharedStrings.xml><?xml version="1.0" encoding="utf-8"?>
<sst xmlns="http://schemas.openxmlformats.org/spreadsheetml/2006/main" count="71" uniqueCount="59">
  <si>
    <t>Зуев  С.А.</t>
  </si>
  <si>
    <t>Техник-инспектор  ООО "Вектор Плюс"</t>
  </si>
  <si>
    <t>Составил:</t>
  </si>
  <si>
    <t>Непредвиденные  работы  
(смена  стояков, сгонов, пробок и т.д.)</t>
  </si>
  <si>
    <r>
      <t>м</t>
    </r>
    <r>
      <rPr>
        <vertAlign val="superscript"/>
        <sz val="10"/>
        <rFont val="Arial Cyr"/>
        <charset val="204"/>
      </rPr>
      <t>2</t>
    </r>
  </si>
  <si>
    <t>Покраска  трубы  ливневой  канализации</t>
  </si>
  <si>
    <t xml:space="preserve">побелка  стен  по  бетону </t>
  </si>
  <si>
    <t xml:space="preserve">побелка  потолка  по  бетону  </t>
  </si>
  <si>
    <t>Покраска  поверхностей  по  бетону</t>
  </si>
  <si>
    <t>Покраска  поверхностей  по  металлу</t>
  </si>
  <si>
    <t>август-октябрь</t>
  </si>
  <si>
    <t>Покраска подъездов  № 2,6</t>
  </si>
  <si>
    <t>январь - февраль</t>
  </si>
  <si>
    <t>шт.</t>
  </si>
  <si>
    <t xml:space="preserve">Устройство площадок перед маш. отд.
лифтов  </t>
  </si>
  <si>
    <t>апрель-май</t>
  </si>
  <si>
    <t>Замена  вентилей  ХВС, ГВС, отопл.</t>
  </si>
  <si>
    <t>Ремонт  вентилей  ХВС, ГВС, отопл.</t>
  </si>
  <si>
    <t>март-ноябрь</t>
  </si>
  <si>
    <t>Сверление отверстий в перекрытии д.32</t>
  </si>
  <si>
    <t>м/п</t>
  </si>
  <si>
    <t>Монтаж труб  ГВС   обратка стояк  Ø 25 п/пр</t>
  </si>
  <si>
    <t>февраль-июль</t>
  </si>
  <si>
    <t>Смена труб  отопления  д.32 мм</t>
  </si>
  <si>
    <t>ноябрь</t>
  </si>
  <si>
    <r>
      <t>м</t>
    </r>
    <r>
      <rPr>
        <vertAlign val="superscript"/>
        <sz val="11"/>
        <rFont val="Arial"/>
      </rPr>
      <t>2</t>
    </r>
  </si>
  <si>
    <t>Остекление  лестничных  клеток</t>
  </si>
  <si>
    <t>май-июль</t>
  </si>
  <si>
    <t>Подготовка элеваторных узлов</t>
  </si>
  <si>
    <t>октябрь</t>
  </si>
  <si>
    <t>кран 
Маевск</t>
  </si>
  <si>
    <t>Регулировка  системы  отопления (3 раза)</t>
  </si>
  <si>
    <t>май, 
октябрь</t>
  </si>
  <si>
    <r>
      <t>м</t>
    </r>
    <r>
      <rPr>
        <vertAlign val="superscript"/>
        <sz val="11"/>
        <rFont val="Arial"/>
      </rPr>
      <t>3</t>
    </r>
  </si>
  <si>
    <t>Слив  и  наполнение системы  
отопления</t>
  </si>
  <si>
    <t>июнь-июль</t>
  </si>
  <si>
    <t>дом</t>
  </si>
  <si>
    <t>Промывка  и  опрессовка
системы  отопления</t>
  </si>
  <si>
    <t xml:space="preserve">январь </t>
  </si>
  <si>
    <t>кв.</t>
  </si>
  <si>
    <t>Проверка вент.каналов</t>
  </si>
  <si>
    <t>февраль-май</t>
  </si>
  <si>
    <t>Проф. осмотр сан.тех.оборудования в квартирах</t>
  </si>
  <si>
    <t>согласно  графику</t>
  </si>
  <si>
    <t>Проф. осмотр</t>
  </si>
  <si>
    <t>круглосуточно</t>
  </si>
  <si>
    <t>Заявочный  ремонт</t>
  </si>
  <si>
    <t>Срок  
исполнения</t>
  </si>
  <si>
    <t>Кол-во</t>
  </si>
  <si>
    <t>Наименование  работ</t>
  </si>
  <si>
    <t>№ 
п/п</t>
  </si>
  <si>
    <t xml:space="preserve"> дома  №  54  по  ул.  Новосёлов
на    2022  год</t>
  </si>
  <si>
    <t>ПЛАН  ТЕХНИЧЕСКОГО  ОБСЛУЖИВАНИЯ  И  ТЕКУЩЕГО  РЕМОНТА
ОБЩЕДОМОВОГО  ИМУЩЕСТВА</t>
  </si>
  <si>
    <t xml:space="preserve">             Радин  В.Е.</t>
  </si>
  <si>
    <t>по  ул.  Новосёлов</t>
  </si>
  <si>
    <t xml:space="preserve">       Директор  ООО "Вектор Плюс"</t>
  </si>
  <si>
    <t>Старший  по  дому  №  54</t>
  </si>
  <si>
    <t xml:space="preserve">           "Утверждаю"</t>
  </si>
  <si>
    <t>"Согласовано"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</si>
</sst>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Arial"/>
    </font>
    <font>
      <sz val="12"/>
      <name val="Arial"/>
    </font>
    <font>
      <sz val="11"/>
      <name val="Arial"/>
    </font>
    <font>
      <vertAlign val="superscript"/>
      <sz val="10"/>
      <name val="Arial Cyr"/>
      <charset val="204"/>
    </font>
    <font>
      <sz val="10"/>
      <name val="Arial Cyr"/>
      <family val="2"/>
      <charset val="204"/>
    </font>
    <font>
      <vertAlign val="superscript"/>
      <sz val="11"/>
      <name val="Arial"/>
    </font>
    <font>
      <sz val="8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wrapText="1"/>
    </xf>
    <xf numFmtId="0" fontId="2" fillId="0" borderId="1" xfId="0" applyFont="1" applyBorder="1"/>
    <xf numFmtId="0" fontId="0" fillId="0" borderId="2" xfId="0" applyBorder="1"/>
    <xf numFmtId="0" fontId="1" fillId="0" borderId="3" xfId="0" applyFont="1" applyBorder="1"/>
    <xf numFmtId="0" fontId="5" fillId="0" borderId="1" xfId="0" applyFont="1" applyBorder="1"/>
    <xf numFmtId="0" fontId="0" fillId="0" borderId="1" xfId="0" applyBorder="1"/>
    <xf numFmtId="0" fontId="3" fillId="0" borderId="5" xfId="0" applyFont="1" applyBorder="1"/>
    <xf numFmtId="0" fontId="3" fillId="0" borderId="6" xfId="0" applyFont="1" applyBorder="1" applyAlignment="1">
      <alignment wrapText="1"/>
    </xf>
    <xf numFmtId="0" fontId="3" fillId="0" borderId="1" xfId="0" applyFont="1" applyBorder="1" applyAlignment="1">
      <alignment vertical="top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7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E38"/>
  <sheetViews>
    <sheetView tabSelected="1" topLeftCell="A13" workbookViewId="0">
      <selection activeCell="B32" sqref="B32"/>
    </sheetView>
  </sheetViews>
  <sheetFormatPr defaultRowHeight="15" x14ac:dyDescent="0.2"/>
  <cols>
    <col min="1" max="1" width="5" style="1" customWidth="1"/>
    <col min="2" max="2" width="51.28515625" style="1" customWidth="1"/>
    <col min="3" max="3" width="9.28515625" style="1" customWidth="1"/>
    <col min="4" max="4" width="6.85546875" style="1" customWidth="1"/>
    <col min="5" max="5" width="20.7109375" style="1" customWidth="1"/>
    <col min="6" max="6" width="1.140625" style="1" customWidth="1"/>
    <col min="7" max="7" width="1.7109375" style="1" customWidth="1"/>
    <col min="8" max="16384" width="9.140625" style="1"/>
  </cols>
  <sheetData>
    <row r="1" spans="1:5" x14ac:dyDescent="0.2">
      <c r="A1" s="1" t="s">
        <v>58</v>
      </c>
      <c r="D1" s="1" t="s">
        <v>57</v>
      </c>
    </row>
    <row r="2" spans="1:5" x14ac:dyDescent="0.2">
      <c r="A2" s="1" t="s">
        <v>56</v>
      </c>
      <c r="C2" s="1" t="s">
        <v>55</v>
      </c>
    </row>
    <row r="3" spans="1:5" x14ac:dyDescent="0.2">
      <c r="A3" s="1" t="s">
        <v>54</v>
      </c>
    </row>
    <row r="5" spans="1:5" x14ac:dyDescent="0.2">
      <c r="B5" s="2"/>
      <c r="E5" s="1" t="s">
        <v>53</v>
      </c>
    </row>
    <row r="6" spans="1:5" x14ac:dyDescent="0.2">
      <c r="B6" s="2"/>
    </row>
    <row r="8" spans="1:5" ht="31.5" customHeight="1" x14ac:dyDescent="0.25">
      <c r="A8" s="26" t="s">
        <v>52</v>
      </c>
      <c r="B8" s="25"/>
      <c r="C8" s="25"/>
      <c r="D8" s="25"/>
      <c r="E8" s="25"/>
    </row>
    <row r="9" spans="1:5" ht="32.25" customHeight="1" x14ac:dyDescent="0.25">
      <c r="A9" s="24" t="s">
        <v>51</v>
      </c>
      <c r="B9" s="23"/>
      <c r="C9" s="23"/>
      <c r="D9" s="23"/>
      <c r="E9" s="23"/>
    </row>
    <row r="11" spans="1:5" ht="30" customHeight="1" x14ac:dyDescent="0.2">
      <c r="A11" s="20" t="s">
        <v>50</v>
      </c>
      <c r="B11" s="8" t="s">
        <v>49</v>
      </c>
      <c r="C11" s="22" t="s">
        <v>48</v>
      </c>
      <c r="D11" s="21"/>
      <c r="E11" s="20" t="s">
        <v>47</v>
      </c>
    </row>
    <row r="12" spans="1:5" s="3" customFormat="1" ht="14.25" x14ac:dyDescent="0.2">
      <c r="A12" s="4">
        <v>1</v>
      </c>
      <c r="B12" s="17" t="s">
        <v>46</v>
      </c>
      <c r="C12" s="6"/>
      <c r="D12" s="5"/>
      <c r="E12" s="4" t="s">
        <v>45</v>
      </c>
    </row>
    <row r="13" spans="1:5" s="3" customFormat="1" ht="14.25" x14ac:dyDescent="0.2">
      <c r="A13" s="4">
        <v>2</v>
      </c>
      <c r="B13" s="17" t="s">
        <v>44</v>
      </c>
      <c r="C13" s="6"/>
      <c r="D13" s="5"/>
      <c r="E13" s="19" t="s">
        <v>43</v>
      </c>
    </row>
    <row r="14" spans="1:5" s="3" customFormat="1" ht="12.75" customHeight="1" x14ac:dyDescent="0.2">
      <c r="A14" s="4">
        <v>3</v>
      </c>
      <c r="B14" s="17" t="s">
        <v>42</v>
      </c>
      <c r="C14" s="6">
        <v>324</v>
      </c>
      <c r="D14" s="5" t="s">
        <v>39</v>
      </c>
      <c r="E14" s="19" t="s">
        <v>41</v>
      </c>
    </row>
    <row r="15" spans="1:5" s="3" customFormat="1" ht="12.75" customHeight="1" x14ac:dyDescent="0.2">
      <c r="A15" s="4">
        <v>4</v>
      </c>
      <c r="B15" s="17" t="s">
        <v>40</v>
      </c>
      <c r="C15" s="6">
        <v>324</v>
      </c>
      <c r="D15" s="5" t="s">
        <v>39</v>
      </c>
      <c r="E15" s="19" t="s">
        <v>38</v>
      </c>
    </row>
    <row r="16" spans="1:5" s="3" customFormat="1" ht="28.5" x14ac:dyDescent="0.2">
      <c r="A16" s="4">
        <v>5</v>
      </c>
      <c r="B16" s="14" t="s">
        <v>37</v>
      </c>
      <c r="C16" s="6">
        <v>1</v>
      </c>
      <c r="D16" s="5" t="s">
        <v>36</v>
      </c>
      <c r="E16" s="4" t="s">
        <v>35</v>
      </c>
    </row>
    <row r="17" spans="1:5" s="3" customFormat="1" ht="28.5" x14ac:dyDescent="0.2">
      <c r="A17" s="4">
        <v>6</v>
      </c>
      <c r="B17" s="14" t="s">
        <v>34</v>
      </c>
      <c r="C17" s="6">
        <v>82881</v>
      </c>
      <c r="D17" s="5" t="s">
        <v>33</v>
      </c>
      <c r="E17" s="19" t="s">
        <v>32</v>
      </c>
    </row>
    <row r="18" spans="1:5" s="3" customFormat="1" ht="23.25" customHeight="1" x14ac:dyDescent="0.2">
      <c r="A18" s="4">
        <v>7</v>
      </c>
      <c r="B18" s="17" t="s">
        <v>31</v>
      </c>
      <c r="C18" s="6">
        <v>108</v>
      </c>
      <c r="D18" s="18" t="s">
        <v>30</v>
      </c>
      <c r="E18" s="4" t="s">
        <v>29</v>
      </c>
    </row>
    <row r="19" spans="1:5" s="3" customFormat="1" ht="15" customHeight="1" x14ac:dyDescent="0.2">
      <c r="A19" s="4">
        <v>8</v>
      </c>
      <c r="B19" s="17" t="s">
        <v>28</v>
      </c>
      <c r="C19" s="6">
        <v>9</v>
      </c>
      <c r="D19" s="5" t="s">
        <v>13</v>
      </c>
      <c r="E19" s="4" t="s">
        <v>27</v>
      </c>
    </row>
    <row r="20" spans="1:5" s="3" customFormat="1" ht="15" customHeight="1" x14ac:dyDescent="0.2">
      <c r="A20" s="4">
        <v>9</v>
      </c>
      <c r="B20" s="17" t="s">
        <v>26</v>
      </c>
      <c r="C20" s="6">
        <v>6</v>
      </c>
      <c r="D20" s="5" t="s">
        <v>25</v>
      </c>
      <c r="E20" s="4" t="s">
        <v>24</v>
      </c>
    </row>
    <row r="21" spans="1:5" s="3" customFormat="1" ht="15" customHeight="1" x14ac:dyDescent="0.2">
      <c r="A21" s="4">
        <v>10</v>
      </c>
      <c r="B21" s="13" t="s">
        <v>23</v>
      </c>
      <c r="C21" s="6">
        <v>10</v>
      </c>
      <c r="D21" s="5" t="s">
        <v>20</v>
      </c>
      <c r="E21" s="4" t="s">
        <v>22</v>
      </c>
    </row>
    <row r="22" spans="1:5" s="3" customFormat="1" ht="15" customHeight="1" x14ac:dyDescent="0.2">
      <c r="A22" s="4">
        <v>11</v>
      </c>
      <c r="B22" s="16" t="s">
        <v>21</v>
      </c>
      <c r="C22" s="6">
        <v>37</v>
      </c>
      <c r="D22" s="5" t="s">
        <v>20</v>
      </c>
      <c r="E22" s="4" t="s">
        <v>18</v>
      </c>
    </row>
    <row r="23" spans="1:5" s="3" customFormat="1" ht="15" customHeight="1" x14ac:dyDescent="0.2">
      <c r="A23" s="4">
        <v>12</v>
      </c>
      <c r="B23" s="16" t="s">
        <v>19</v>
      </c>
      <c r="C23" s="6">
        <v>10</v>
      </c>
      <c r="D23" s="5" t="s">
        <v>13</v>
      </c>
      <c r="E23" s="4" t="s">
        <v>18</v>
      </c>
    </row>
    <row r="24" spans="1:5" s="3" customFormat="1" ht="15" customHeight="1" x14ac:dyDescent="0.2">
      <c r="A24" s="4">
        <v>13</v>
      </c>
      <c r="B24" s="13" t="s">
        <v>17</v>
      </c>
      <c r="C24" s="6">
        <v>180</v>
      </c>
      <c r="D24" s="5" t="s">
        <v>13</v>
      </c>
      <c r="E24" s="4" t="s">
        <v>15</v>
      </c>
    </row>
    <row r="25" spans="1:5" s="3" customFormat="1" ht="15" customHeight="1" x14ac:dyDescent="0.2">
      <c r="A25" s="4">
        <v>14</v>
      </c>
      <c r="B25" s="13" t="s">
        <v>16</v>
      </c>
      <c r="C25" s="6">
        <v>9</v>
      </c>
      <c r="D25" s="5" t="s">
        <v>13</v>
      </c>
      <c r="E25" s="4" t="s">
        <v>15</v>
      </c>
    </row>
    <row r="26" spans="1:5" s="3" customFormat="1" ht="26.25" customHeight="1" x14ac:dyDescent="0.2">
      <c r="A26" s="15">
        <v>15</v>
      </c>
      <c r="B26" s="14" t="s">
        <v>14</v>
      </c>
      <c r="C26" s="6">
        <v>3</v>
      </c>
      <c r="D26" s="5" t="s">
        <v>13</v>
      </c>
      <c r="E26" s="4" t="s">
        <v>12</v>
      </c>
    </row>
    <row r="27" spans="1:5" s="3" customFormat="1" ht="15" customHeight="1" x14ac:dyDescent="0.2">
      <c r="A27" s="4">
        <v>16</v>
      </c>
      <c r="B27" s="13" t="s">
        <v>11</v>
      </c>
      <c r="C27" s="6"/>
      <c r="D27" s="5"/>
      <c r="E27" s="4" t="s">
        <v>10</v>
      </c>
    </row>
    <row r="28" spans="1:5" ht="13.5" customHeight="1" x14ac:dyDescent="0.2">
      <c r="A28" s="8"/>
      <c r="B28" s="11" t="s">
        <v>9</v>
      </c>
      <c r="C28" s="10">
        <f>85.3*2</f>
        <v>170.6</v>
      </c>
      <c r="D28" s="9" t="s">
        <v>4</v>
      </c>
      <c r="E28" s="8"/>
    </row>
    <row r="29" spans="1:5" ht="13.5" customHeight="1" x14ac:dyDescent="0.2">
      <c r="A29" s="8"/>
      <c r="B29" s="11" t="s">
        <v>8</v>
      </c>
      <c r="C29" s="10">
        <f>412*2</f>
        <v>824</v>
      </c>
      <c r="D29" s="9" t="s">
        <v>4</v>
      </c>
      <c r="E29" s="8"/>
    </row>
    <row r="30" spans="1:5" ht="13.5" customHeight="1" x14ac:dyDescent="0.2">
      <c r="A30" s="8"/>
      <c r="B30" s="12" t="s">
        <v>7</v>
      </c>
      <c r="C30" s="10">
        <f>211.7*2</f>
        <v>423.4</v>
      </c>
      <c r="D30" s="9" t="s">
        <v>4</v>
      </c>
      <c r="E30" s="8"/>
    </row>
    <row r="31" spans="1:5" ht="13.5" customHeight="1" x14ac:dyDescent="0.2">
      <c r="A31" s="8"/>
      <c r="B31" s="12" t="s">
        <v>6</v>
      </c>
      <c r="C31" s="10">
        <f>321.5*2</f>
        <v>643</v>
      </c>
      <c r="D31" s="9" t="s">
        <v>4</v>
      </c>
      <c r="E31" s="8"/>
    </row>
    <row r="32" spans="1:5" ht="13.5" customHeight="1" x14ac:dyDescent="0.2">
      <c r="A32" s="8"/>
      <c r="B32" s="11" t="s">
        <v>5</v>
      </c>
      <c r="C32" s="10">
        <f>5.4*2</f>
        <v>10.8</v>
      </c>
      <c r="D32" s="9" t="s">
        <v>4</v>
      </c>
      <c r="E32" s="8"/>
    </row>
    <row r="33" spans="1:5" s="3" customFormat="1" ht="28.5" x14ac:dyDescent="0.2">
      <c r="A33" s="4">
        <v>17</v>
      </c>
      <c r="B33" s="7" t="s">
        <v>3</v>
      </c>
      <c r="C33" s="6"/>
      <c r="D33" s="5"/>
      <c r="E33" s="4"/>
    </row>
    <row r="36" spans="1:5" x14ac:dyDescent="0.2">
      <c r="B36" s="1" t="s">
        <v>2</v>
      </c>
    </row>
    <row r="37" spans="1:5" x14ac:dyDescent="0.2">
      <c r="B37" s="1" t="s">
        <v>1</v>
      </c>
      <c r="E37" s="2" t="s">
        <v>0</v>
      </c>
    </row>
    <row r="38" spans="1:5" x14ac:dyDescent="0.2">
      <c r="E38" s="2"/>
    </row>
  </sheetData>
  <mergeCells count="3">
    <mergeCell ref="A8:E8"/>
    <mergeCell ref="A9:E9"/>
    <mergeCell ref="C11:D11"/>
  </mergeCells>
  <pageMargins left="0.78740157480314965" right="0.19685039370078741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2022-03-29T12:40:29Z</dcterms:created>
  <dcterms:modified xsi:type="dcterms:W3CDTF">2022-03-29T12:40:42Z</dcterms:modified>
</cp:coreProperties>
</file>